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.PABILLONIS\Downloads\"/>
    </mc:Choice>
  </mc:AlternateContent>
  <xr:revisionPtr revIDLastSave="0" documentId="13_ncr:1_{F71C8F73-D91B-49B0-94A2-F4FED9EB5BA0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91029"/>
</workbook>
</file>

<file path=xl/calcChain.xml><?xml version="1.0" encoding="utf-8"?>
<calcChain xmlns="http://schemas.openxmlformats.org/spreadsheetml/2006/main">
  <c r="H11" i="2" l="1"/>
  <c r="G8" i="2" l="1"/>
  <c r="E4" i="2" l="1"/>
  <c r="I11" i="2" l="1"/>
  <c r="J11" i="2"/>
  <c r="K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L8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<sst xmlns="http://schemas.openxmlformats.org/spreadsheetml/2006/main" count="109" uniqueCount="24">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</sst>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/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1315.1871428571428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2541.6666666666665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75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10"/>
    </row>
    <row r="3" spans="1:12" ht="75.75" thickBot="1" x14ac:dyDescent="0.3">
      <c r="A3" s="7"/>
      <c r="B3" s="14" t="s">
        <v>0</v>
      </c>
      <c r="C3" s="14" t="s">
        <v>1</v>
      </c>
      <c r="D3" s="14" t="s">
        <v>12</v>
      </c>
      <c r="E3" s="8" t="s">
        <v>2</v>
      </c>
      <c r="F3" s="10"/>
      <c r="G3" s="10"/>
      <c r="H3" s="10"/>
      <c r="I3" s="10"/>
      <c r="J3" s="10"/>
      <c r="K3" s="10"/>
      <c r="L3" s="10"/>
    </row>
    <row r="4" spans="1:12" ht="34.5" customHeight="1" x14ac:dyDescent="0.25">
      <c r="A4" s="15" t="s">
        <v>3</v>
      </c>
      <c r="B4" s="16"/>
      <c r="C4" s="16"/>
      <c r="D4" s="16"/>
      <c r="E4" s="17" t="e">
        <f t="shared" ref="E4:E9" si="0">B4/D4</f>
        <v>#DIV/0!</v>
      </c>
      <c r="F4" s="10"/>
      <c r="G4" s="10"/>
      <c r="H4" s="10"/>
      <c r="I4" s="10"/>
      <c r="J4" s="10"/>
      <c r="K4" s="10"/>
      <c r="L4" s="10"/>
    </row>
    <row r="5" spans="1:12" ht="34.5" customHeight="1" x14ac:dyDescent="0.25">
      <c r="A5" s="15" t="s">
        <v>4</v>
      </c>
      <c r="B5" s="16"/>
      <c r="C5" s="16"/>
      <c r="D5" s="16"/>
      <c r="E5" s="17" t="e">
        <f t="shared" si="0"/>
        <v>#DIV/0!</v>
      </c>
      <c r="F5" s="10"/>
      <c r="G5" s="10"/>
      <c r="H5" s="10"/>
      <c r="I5" s="10"/>
      <c r="J5" s="10"/>
      <c r="K5" s="10"/>
      <c r="L5" s="10"/>
    </row>
    <row r="6" spans="1:12" ht="34.5" customHeight="1" x14ac:dyDescent="0.25">
      <c r="A6" s="15" t="s">
        <v>5</v>
      </c>
      <c r="B6" s="16"/>
      <c r="C6" s="16"/>
      <c r="D6" s="16"/>
      <c r="E6" s="17" t="e">
        <f t="shared" si="0"/>
        <v>#DIV/0!</v>
      </c>
      <c r="F6" s="10"/>
      <c r="G6" s="10"/>
      <c r="H6" s="10"/>
      <c r="I6" s="10"/>
      <c r="J6" s="10"/>
      <c r="K6" s="10"/>
      <c r="L6" s="10"/>
    </row>
    <row r="7" spans="1:12" ht="34.5" customHeight="1" x14ac:dyDescent="0.25">
      <c r="A7" s="15" t="s">
        <v>6</v>
      </c>
      <c r="B7" s="16"/>
      <c r="C7" s="16"/>
      <c r="D7" s="16"/>
      <c r="E7" s="17" t="e">
        <f t="shared" si="0"/>
        <v>#DIV/0!</v>
      </c>
      <c r="F7" s="10"/>
      <c r="G7" s="10"/>
      <c r="H7" s="10"/>
      <c r="I7" s="10"/>
      <c r="J7" s="10"/>
      <c r="K7" s="10"/>
      <c r="L7" s="10"/>
    </row>
    <row r="8" spans="1:12" ht="34.5" customHeight="1" x14ac:dyDescent="0.25">
      <c r="A8" s="15" t="s">
        <v>11</v>
      </c>
      <c r="B8" s="16"/>
      <c r="C8" s="16"/>
      <c r="D8" s="16"/>
      <c r="E8" s="17" t="e">
        <f t="shared" si="0"/>
        <v>#DIV/0!</v>
      </c>
      <c r="F8" s="10"/>
      <c r="G8" s="10"/>
      <c r="H8" s="10"/>
      <c r="I8" s="10"/>
      <c r="J8" s="10"/>
      <c r="K8" s="10"/>
      <c r="L8" s="10"/>
    </row>
    <row r="9" spans="1:12" ht="15.75" thickBot="1" x14ac:dyDescent="0.3">
      <c r="A9" s="18" t="s">
        <v>15</v>
      </c>
      <c r="B9" s="19"/>
      <c r="C9" s="19"/>
      <c r="D9" s="19"/>
      <c r="E9" s="20" t="e">
        <f t="shared" si="0"/>
        <v>#DIV/0!</v>
      </c>
      <c r="F9" s="10"/>
      <c r="G9" s="10"/>
      <c r="H9" s="10"/>
      <c r="I9" s="10"/>
      <c r="J9" s="10"/>
      <c r="K9" s="10"/>
      <c r="L9" s="10"/>
    </row>
    <row r="10" spans="1:12" ht="15.75" thickBot="1" x14ac:dyDescent="0.3">
      <c r="A10" s="21"/>
      <c r="B10" s="22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75" thickBot="1" x14ac:dyDescent="0.3">
      <c r="A11" s="11"/>
      <c r="B11" s="96"/>
      <c r="C11" s="100" t="s">
        <v>18</v>
      </c>
      <c r="D11" s="101"/>
      <c r="E11" s="101"/>
      <c r="F11" s="101"/>
      <c r="G11" s="102"/>
      <c r="H11" s="100" t="s">
        <v>13</v>
      </c>
      <c r="I11" s="101"/>
      <c r="J11" s="101"/>
      <c r="K11" s="101"/>
      <c r="L11" s="102"/>
    </row>
    <row r="12" spans="1:12" ht="15.75" thickBot="1" x14ac:dyDescent="0.3">
      <c r="A12" s="12"/>
      <c r="B12" s="97"/>
      <c r="C12" s="22" t="s">
        <v>7</v>
      </c>
      <c r="D12" s="34" t="s">
        <v>8</v>
      </c>
      <c r="E12" s="34" t="s">
        <v>9</v>
      </c>
      <c r="F12" s="34" t="s">
        <v>10</v>
      </c>
      <c r="G12" s="6" t="s">
        <v>14</v>
      </c>
      <c r="H12" s="40" t="s">
        <v>7</v>
      </c>
      <c r="I12" s="41" t="s">
        <v>8</v>
      </c>
      <c r="J12" s="41" t="s">
        <v>9</v>
      </c>
      <c r="K12" s="41" t="s">
        <v>10</v>
      </c>
      <c r="L12" s="8" t="s">
        <v>14</v>
      </c>
    </row>
    <row r="13" spans="1:12" ht="34.5" customHeight="1" x14ac:dyDescent="0.25">
      <c r="A13" s="12"/>
      <c r="B13" s="29" t="s">
        <v>3</v>
      </c>
      <c r="C13" s="16">
        <v>1</v>
      </c>
      <c r="D13" s="16">
        <v>2</v>
      </c>
      <c r="E13" s="16">
        <v>1</v>
      </c>
      <c r="F13" s="16"/>
      <c r="G13" s="37">
        <f>SUM(C13:F13)</f>
        <v>4</v>
      </c>
      <c r="H13" s="16">
        <v>250</v>
      </c>
      <c r="I13" s="16">
        <v>250</v>
      </c>
      <c r="J13" s="16"/>
      <c r="K13" s="16"/>
      <c r="L13" s="32">
        <f>SUM(H13:K13)</f>
        <v>500</v>
      </c>
    </row>
    <row r="14" spans="1:12" ht="34.5" customHeight="1" x14ac:dyDescent="0.25">
      <c r="A14" s="12"/>
      <c r="B14" s="30" t="s">
        <v>4</v>
      </c>
      <c r="C14" s="16">
        <v>1</v>
      </c>
      <c r="D14" s="16">
        <v>2</v>
      </c>
      <c r="E14" s="16">
        <v>1</v>
      </c>
      <c r="F14" s="16"/>
      <c r="G14" s="38">
        <f t="shared" ref="G14:G17" si="1">SUM(C14:F14)</f>
        <v>4</v>
      </c>
      <c r="H14" s="16">
        <v>250</v>
      </c>
      <c r="I14" s="16">
        <v>250</v>
      </c>
      <c r="J14" s="16"/>
      <c r="K14" s="16"/>
      <c r="L14" s="23">
        <f t="shared" ref="L14:L18" si="2">SUM(H14:K14)</f>
        <v>500</v>
      </c>
    </row>
    <row r="15" spans="1:12" ht="34.5" customHeight="1" x14ac:dyDescent="0.25">
      <c r="A15" s="12"/>
      <c r="B15" s="30" t="s">
        <v>5</v>
      </c>
      <c r="C15" s="16">
        <v>1</v>
      </c>
      <c r="D15" s="16">
        <v>2</v>
      </c>
      <c r="E15" s="16">
        <v>1</v>
      </c>
      <c r="F15" s="16"/>
      <c r="G15" s="38">
        <f t="shared" si="1"/>
        <v>4</v>
      </c>
      <c r="H15" s="16">
        <v>250</v>
      </c>
      <c r="I15" s="16">
        <v>250</v>
      </c>
      <c r="J15" s="16"/>
      <c r="K15" s="16"/>
      <c r="L15" s="23">
        <f t="shared" si="2"/>
        <v>500</v>
      </c>
    </row>
    <row r="16" spans="1:12" ht="34.5" customHeight="1" x14ac:dyDescent="0.25">
      <c r="A16" s="12"/>
      <c r="B16" s="30" t="s">
        <v>6</v>
      </c>
      <c r="C16" s="16">
        <v>1</v>
      </c>
      <c r="D16" s="16">
        <v>2</v>
      </c>
      <c r="E16" s="16">
        <v>1</v>
      </c>
      <c r="F16" s="16"/>
      <c r="G16" s="38">
        <f t="shared" si="1"/>
        <v>4</v>
      </c>
      <c r="H16" s="16">
        <v>250</v>
      </c>
      <c r="I16" s="16">
        <v>250</v>
      </c>
      <c r="J16" s="16"/>
      <c r="K16" s="16"/>
      <c r="L16" s="23">
        <f t="shared" si="2"/>
        <v>500</v>
      </c>
    </row>
    <row r="17" spans="1:12" ht="34.5" customHeight="1" thickBot="1" x14ac:dyDescent="0.3">
      <c r="A17" s="12"/>
      <c r="B17" s="30" t="s">
        <v>11</v>
      </c>
      <c r="C17" s="16">
        <v>1</v>
      </c>
      <c r="D17" s="16">
        <v>2</v>
      </c>
      <c r="E17" s="16">
        <v>1</v>
      </c>
      <c r="F17" s="16"/>
      <c r="G17" s="39">
        <f t="shared" si="1"/>
        <v>4</v>
      </c>
      <c r="H17" s="16">
        <v>250</v>
      </c>
      <c r="I17" s="16">
        <v>250</v>
      </c>
      <c r="J17" s="16"/>
      <c r="K17" s="16"/>
      <c r="L17" s="24">
        <f t="shared" si="2"/>
        <v>500</v>
      </c>
    </row>
    <row r="18" spans="1:12" ht="15.75" thickBot="1" x14ac:dyDescent="0.3">
      <c r="A18" s="13"/>
      <c r="B18" s="31" t="s">
        <v>15</v>
      </c>
      <c r="C18" s="35">
        <f>SUM(C13:C17)</f>
        <v>5</v>
      </c>
      <c r="D18" s="36">
        <f t="shared" ref="D18:K18" si="3">SUM(D13:D17)</f>
        <v>10</v>
      </c>
      <c r="E18" s="36">
        <f t="shared" si="3"/>
        <v>5</v>
      </c>
      <c r="F18" s="36">
        <f t="shared" si="3"/>
        <v>0</v>
      </c>
      <c r="G18" s="33">
        <f t="shared" si="3"/>
        <v>20</v>
      </c>
      <c r="H18" s="35">
        <f t="shared" si="3"/>
        <v>1250</v>
      </c>
      <c r="I18" s="36">
        <f t="shared" si="3"/>
        <v>1250</v>
      </c>
      <c r="J18" s="36">
        <f t="shared" si="3"/>
        <v>0</v>
      </c>
      <c r="K18" s="36">
        <f t="shared" si="3"/>
        <v>0</v>
      </c>
      <c r="L18" s="33">
        <f t="shared" si="2"/>
        <v>2500</v>
      </c>
    </row>
    <row r="19" spans="1:12" ht="27.75" customHeight="1" x14ac:dyDescent="0.25">
      <c r="A19" s="21"/>
      <c r="B19" s="98"/>
      <c r="C19" s="92" t="s">
        <v>17</v>
      </c>
      <c r="D19" s="92"/>
      <c r="E19" s="92"/>
      <c r="F19" s="92"/>
      <c r="G19" s="9"/>
      <c r="H19" s="93" t="s">
        <v>16</v>
      </c>
      <c r="I19" s="94"/>
      <c r="J19" s="94"/>
      <c r="K19" s="95"/>
      <c r="L19" s="9"/>
    </row>
    <row r="20" spans="1:12" x14ac:dyDescent="0.25">
      <c r="A20" s="21"/>
      <c r="B20" s="98"/>
      <c r="C20" s="5" t="s">
        <v>7</v>
      </c>
      <c r="D20" s="5" t="s">
        <v>8</v>
      </c>
      <c r="E20" s="5" t="s">
        <v>9</v>
      </c>
      <c r="F20" s="5" t="s">
        <v>10</v>
      </c>
      <c r="G20" s="5" t="s">
        <v>14</v>
      </c>
      <c r="H20" s="5" t="s">
        <v>7</v>
      </c>
      <c r="I20" s="5" t="s">
        <v>8</v>
      </c>
      <c r="J20" s="5" t="s">
        <v>9</v>
      </c>
      <c r="K20" s="5" t="s">
        <v>10</v>
      </c>
      <c r="L20" s="5" t="s">
        <v>14</v>
      </c>
    </row>
    <row r="21" spans="1:12" ht="34.5" customHeight="1" x14ac:dyDescent="0.25">
      <c r="A21" s="21"/>
      <c r="B21" s="25" t="s">
        <v>3</v>
      </c>
      <c r="C21" s="3">
        <f>C13/$G13</f>
        <v>0.25</v>
      </c>
      <c r="D21" s="3">
        <f t="shared" ref="D21:F21" si="4">D13/$G13</f>
        <v>0.5</v>
      </c>
      <c r="E21" s="3">
        <f t="shared" si="4"/>
        <v>0.25</v>
      </c>
      <c r="F21" s="3">
        <f t="shared" si="4"/>
        <v>0</v>
      </c>
      <c r="G21" s="26">
        <f>SUM(C21:F21)</f>
        <v>1</v>
      </c>
      <c r="H21" s="4">
        <f>IF(C13&gt;0,H13/C13)</f>
        <v>250</v>
      </c>
      <c r="I21" s="4">
        <f t="shared" ref="I21:K21" si="5">IF(D13&gt;0,I13/D13)</f>
        <v>125</v>
      </c>
      <c r="J21" s="4">
        <f t="shared" si="5"/>
        <v>0</v>
      </c>
      <c r="K21" s="4" t="b">
        <f t="shared" si="5"/>
        <v>0</v>
      </c>
      <c r="L21" s="27">
        <f>SUM(H21:K21)</f>
        <v>375</v>
      </c>
    </row>
    <row r="22" spans="1:12" ht="34.5" customHeight="1" x14ac:dyDescent="0.25">
      <c r="A22" s="21"/>
      <c r="B22" s="25" t="s">
        <v>4</v>
      </c>
      <c r="C22" s="3">
        <f t="shared" ref="C22:F22" si="6">C14/$G14</f>
        <v>0.25</v>
      </c>
      <c r="D22" s="3">
        <f t="shared" si="6"/>
        <v>0.5</v>
      </c>
      <c r="E22" s="3">
        <f t="shared" si="6"/>
        <v>0.25</v>
      </c>
      <c r="F22" s="3">
        <f t="shared" si="6"/>
        <v>0</v>
      </c>
      <c r="G22" s="26">
        <f t="shared" ref="G22:G26" si="7">SUM(C22:F22)</f>
        <v>1</v>
      </c>
      <c r="H22" s="4">
        <f t="shared" ref="H22:H26" si="8">IF(C14&gt;0,H14/C14)</f>
        <v>250</v>
      </c>
      <c r="I22" s="4">
        <f t="shared" ref="I22:I26" si="9">IF(D14&gt;0,I14/D14)</f>
        <v>125</v>
      </c>
      <c r="J22" s="4">
        <f t="shared" ref="J22:J26" si="10">IF(E14&gt;0,J14/E14)</f>
        <v>0</v>
      </c>
      <c r="K22" s="4" t="b">
        <f t="shared" ref="K22:K26" si="11">IF(F14&gt;0,K14/F14)</f>
        <v>0</v>
      </c>
      <c r="L22" s="27">
        <f t="shared" ref="L22:L25" si="12">SUM(H22:K22)</f>
        <v>375</v>
      </c>
    </row>
    <row r="23" spans="1:12" ht="34.5" customHeight="1" x14ac:dyDescent="0.25">
      <c r="A23" s="21"/>
      <c r="B23" s="25" t="s">
        <v>5</v>
      </c>
      <c r="C23" s="3">
        <f t="shared" ref="C23:F23" si="13">C15/$G15</f>
        <v>0.25</v>
      </c>
      <c r="D23" s="3">
        <f t="shared" si="13"/>
        <v>0.5</v>
      </c>
      <c r="E23" s="3">
        <f t="shared" si="13"/>
        <v>0.25</v>
      </c>
      <c r="F23" s="3">
        <f t="shared" si="13"/>
        <v>0</v>
      </c>
      <c r="G23" s="26">
        <f t="shared" si="7"/>
        <v>1</v>
      </c>
      <c r="H23" s="4">
        <f t="shared" si="8"/>
        <v>250</v>
      </c>
      <c r="I23" s="4">
        <f t="shared" si="9"/>
        <v>125</v>
      </c>
      <c r="J23" s="4">
        <f t="shared" si="10"/>
        <v>0</v>
      </c>
      <c r="K23" s="4" t="b">
        <f t="shared" si="11"/>
        <v>0</v>
      </c>
      <c r="L23" s="27">
        <f t="shared" si="12"/>
        <v>375</v>
      </c>
    </row>
    <row r="24" spans="1:12" ht="34.5" customHeight="1" x14ac:dyDescent="0.25">
      <c r="A24" s="21"/>
      <c r="B24" s="25" t="s">
        <v>6</v>
      </c>
      <c r="C24" s="3">
        <f t="shared" ref="C24:F24" si="14">C16/$G16</f>
        <v>0.25</v>
      </c>
      <c r="D24" s="3">
        <f t="shared" si="14"/>
        <v>0.5</v>
      </c>
      <c r="E24" s="3">
        <f t="shared" si="14"/>
        <v>0.25</v>
      </c>
      <c r="F24" s="3">
        <f t="shared" si="14"/>
        <v>0</v>
      </c>
      <c r="G24" s="26">
        <f t="shared" si="7"/>
        <v>1</v>
      </c>
      <c r="H24" s="4">
        <f t="shared" si="8"/>
        <v>250</v>
      </c>
      <c r="I24" s="4">
        <f t="shared" si="9"/>
        <v>125</v>
      </c>
      <c r="J24" s="4">
        <f t="shared" si="10"/>
        <v>0</v>
      </c>
      <c r="K24" s="4" t="b">
        <f t="shared" si="11"/>
        <v>0</v>
      </c>
      <c r="L24" s="27">
        <f t="shared" si="12"/>
        <v>375</v>
      </c>
    </row>
    <row r="25" spans="1:12" ht="34.5" customHeight="1" x14ac:dyDescent="0.25">
      <c r="A25" s="21"/>
      <c r="B25" s="25" t="s">
        <v>11</v>
      </c>
      <c r="C25" s="3">
        <f t="shared" ref="C25:F25" si="15">C17/$G17</f>
        <v>0.25</v>
      </c>
      <c r="D25" s="3">
        <f t="shared" si="15"/>
        <v>0.5</v>
      </c>
      <c r="E25" s="3">
        <f t="shared" si="15"/>
        <v>0.25</v>
      </c>
      <c r="F25" s="3">
        <f t="shared" si="15"/>
        <v>0</v>
      </c>
      <c r="G25" s="26">
        <f t="shared" si="7"/>
        <v>1</v>
      </c>
      <c r="H25" s="4">
        <f t="shared" si="8"/>
        <v>250</v>
      </c>
      <c r="I25" s="4">
        <f t="shared" si="9"/>
        <v>125</v>
      </c>
      <c r="J25" s="4">
        <f t="shared" si="10"/>
        <v>0</v>
      </c>
      <c r="K25" s="4" t="b">
        <f t="shared" si="11"/>
        <v>0</v>
      </c>
      <c r="L25" s="27">
        <f t="shared" si="12"/>
        <v>375</v>
      </c>
    </row>
    <row r="26" spans="1:12" x14ac:dyDescent="0.25">
      <c r="A26" s="21"/>
      <c r="B26" s="28" t="s">
        <v>15</v>
      </c>
      <c r="C26" s="3">
        <f t="shared" ref="C26:F26" si="16">C18/$G18</f>
        <v>0.25</v>
      </c>
      <c r="D26" s="3">
        <f t="shared" si="16"/>
        <v>0.5</v>
      </c>
      <c r="E26" s="3">
        <f t="shared" si="16"/>
        <v>0.25</v>
      </c>
      <c r="F26" s="3">
        <f t="shared" si="16"/>
        <v>0</v>
      </c>
      <c r="G26" s="26">
        <f t="shared" si="7"/>
        <v>1</v>
      </c>
      <c r="H26" s="4">
        <f t="shared" si="8"/>
        <v>250</v>
      </c>
      <c r="I26" s="4">
        <f t="shared" si="9"/>
        <v>125</v>
      </c>
      <c r="J26" s="4">
        <f t="shared" si="10"/>
        <v>0</v>
      </c>
      <c r="K26" s="4" t="b">
        <f t="shared" si="11"/>
        <v>0</v>
      </c>
      <c r="L26" s="27">
        <f t="shared" ref="L26" si="17">SUM(L21:L25)</f>
        <v>1875</v>
      </c>
    </row>
    <row r="27" spans="1:12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7.25" customHeight="1" x14ac:dyDescent="0.25"/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abSelected="1" topLeftCell="A10" zoomScaleNormal="100" zoomScaleSheetLayoutView="80" workbookViewId="0">
      <selection activeCell="C4" sqref="C4"/>
    </sheetView>
  </sheetViews>
  <sheetFormatPr defaultRowHeight="15" x14ac:dyDescent="0.25"/>
  <cols>
    <col min="1" max="12" width="15" customWidth="1"/>
  </cols>
  <sheetData>
    <row r="1" spans="1:14" x14ac:dyDescent="0.25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2"/>
    </row>
    <row r="2" spans="1:14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43"/>
      <c r="M2" s="43"/>
      <c r="N2" s="10"/>
    </row>
    <row r="3" spans="1:14" ht="125.25" customHeight="1" thickBot="1" x14ac:dyDescent="0.3">
      <c r="A3" s="44"/>
      <c r="B3" s="45" t="s">
        <v>0</v>
      </c>
      <c r="C3" s="45" t="s">
        <v>1</v>
      </c>
      <c r="D3" s="45" t="s">
        <v>12</v>
      </c>
      <c r="E3" s="46" t="s">
        <v>2</v>
      </c>
      <c r="F3" s="43"/>
      <c r="G3" s="43"/>
      <c r="H3" s="43"/>
      <c r="I3" s="43"/>
      <c r="J3" s="43"/>
      <c r="K3" s="43"/>
      <c r="L3" s="43"/>
      <c r="M3" s="43"/>
      <c r="N3" s="10"/>
    </row>
    <row r="4" spans="1:14" ht="24" customHeight="1" thickBot="1" x14ac:dyDescent="0.3">
      <c r="A4" s="47" t="s">
        <v>15</v>
      </c>
      <c r="B4" s="73">
        <v>17669.740000000002</v>
      </c>
      <c r="C4" s="73">
        <v>17669.740000000002</v>
      </c>
      <c r="D4" s="74">
        <v>14</v>
      </c>
      <c r="E4" s="48">
        <f>B4/D4</f>
        <v>1262.1242857142859</v>
      </c>
      <c r="F4" s="43"/>
      <c r="G4" s="43"/>
      <c r="H4" s="43"/>
      <c r="I4" s="43"/>
      <c r="J4" s="43"/>
      <c r="K4" s="43"/>
      <c r="L4" s="43"/>
      <c r="M4" s="43"/>
      <c r="N4" s="10"/>
    </row>
    <row r="5" spans="1:14" ht="15.75" thickBot="1" x14ac:dyDescent="0.3">
      <c r="A5" s="49"/>
      <c r="B5" s="50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0"/>
    </row>
    <row r="6" spans="1:14" ht="15.75" thickBot="1" x14ac:dyDescent="0.3">
      <c r="A6" s="51"/>
      <c r="B6" s="110"/>
      <c r="C6" s="112" t="s">
        <v>18</v>
      </c>
      <c r="D6" s="113"/>
      <c r="E6" s="113"/>
      <c r="F6" s="113"/>
      <c r="G6" s="114"/>
      <c r="H6" s="112" t="s">
        <v>13</v>
      </c>
      <c r="I6" s="113"/>
      <c r="J6" s="113"/>
      <c r="K6" s="113"/>
      <c r="L6" s="114"/>
      <c r="M6" s="43"/>
      <c r="N6" s="10"/>
    </row>
    <row r="7" spans="1:14" ht="15.75" thickBot="1" x14ac:dyDescent="0.3">
      <c r="A7" s="52"/>
      <c r="B7" s="111"/>
      <c r="C7" s="53" t="s">
        <v>7</v>
      </c>
      <c r="D7" s="54" t="s">
        <v>8</v>
      </c>
      <c r="E7" s="54" t="s">
        <v>9</v>
      </c>
      <c r="F7" s="54" t="s">
        <v>10</v>
      </c>
      <c r="G7" s="55" t="s">
        <v>14</v>
      </c>
      <c r="H7" s="44" t="s">
        <v>7</v>
      </c>
      <c r="I7" s="56" t="s">
        <v>8</v>
      </c>
      <c r="J7" s="56" t="s">
        <v>9</v>
      </c>
      <c r="K7" s="56" t="s">
        <v>10</v>
      </c>
      <c r="L7" s="46" t="s">
        <v>14</v>
      </c>
      <c r="M7" s="43"/>
      <c r="N7" s="10"/>
    </row>
    <row r="8" spans="1:14" ht="34.5" customHeight="1" thickBot="1" x14ac:dyDescent="0.3">
      <c r="A8" s="52"/>
      <c r="B8" s="57" t="s">
        <v>15</v>
      </c>
      <c r="C8" s="75">
        <v>14</v>
      </c>
      <c r="D8" s="76">
        <v>0</v>
      </c>
      <c r="E8" s="76">
        <v>0</v>
      </c>
      <c r="F8" s="76">
        <v>0</v>
      </c>
      <c r="G8" s="58">
        <f>SUM(C8:F8)</f>
        <v>14</v>
      </c>
      <c r="H8" s="77">
        <v>18412.62</v>
      </c>
      <c r="I8" s="78">
        <v>0</v>
      </c>
      <c r="J8" s="78">
        <v>0</v>
      </c>
      <c r="K8" s="78">
        <v>0</v>
      </c>
      <c r="L8" s="59">
        <f>SUM(H8:K8)</f>
        <v>18412.62</v>
      </c>
      <c r="M8" s="43"/>
      <c r="N8" s="10"/>
    </row>
    <row r="9" spans="1:14" ht="27.75" customHeight="1" x14ac:dyDescent="0.25">
      <c r="A9" s="49"/>
      <c r="B9" s="104"/>
      <c r="C9" s="105" t="s">
        <v>17</v>
      </c>
      <c r="D9" s="105"/>
      <c r="E9" s="105"/>
      <c r="F9" s="105"/>
      <c r="G9" s="60"/>
      <c r="H9" s="106" t="s">
        <v>19</v>
      </c>
      <c r="I9" s="107"/>
      <c r="J9" s="107"/>
      <c r="K9" s="108"/>
      <c r="L9" s="61"/>
      <c r="M9" s="43"/>
      <c r="N9" s="10"/>
    </row>
    <row r="10" spans="1:14" ht="15.75" thickBot="1" x14ac:dyDescent="0.3">
      <c r="A10" s="49"/>
      <c r="B10" s="104"/>
      <c r="C10" s="62" t="s">
        <v>7</v>
      </c>
      <c r="D10" s="63" t="s">
        <v>8</v>
      </c>
      <c r="E10" s="63" t="s">
        <v>9</v>
      </c>
      <c r="F10" s="63" t="s">
        <v>10</v>
      </c>
      <c r="G10" s="64" t="s">
        <v>14</v>
      </c>
      <c r="H10" s="62" t="s">
        <v>7</v>
      </c>
      <c r="I10" s="63" t="s">
        <v>8</v>
      </c>
      <c r="J10" s="63" t="s">
        <v>9</v>
      </c>
      <c r="K10" s="63" t="s">
        <v>10</v>
      </c>
      <c r="L10" s="64"/>
      <c r="M10" s="43"/>
      <c r="N10" s="10"/>
    </row>
    <row r="11" spans="1:14" ht="15.75" thickBot="1" x14ac:dyDescent="0.3">
      <c r="A11" s="49"/>
      <c r="B11" s="65" t="s">
        <v>15</v>
      </c>
      <c r="C11" s="66">
        <f>IF($G8&gt;0,C8/$G8,0)</f>
        <v>1</v>
      </c>
      <c r="D11" s="66">
        <f t="shared" ref="D11:F11" si="0">IF($G8&gt;0,D8/$G8,0)</f>
        <v>0</v>
      </c>
      <c r="E11" s="66">
        <f t="shared" si="0"/>
        <v>0</v>
      </c>
      <c r="F11" s="66">
        <f t="shared" si="0"/>
        <v>0</v>
      </c>
      <c r="G11" s="67">
        <f>SUM(C11:F11)</f>
        <v>1</v>
      </c>
      <c r="H11" s="68">
        <f>IF(C8&gt;0,H8/C8,0)</f>
        <v>1315.1871428571428</v>
      </c>
      <c r="I11" s="69">
        <f t="shared" ref="I11:K11" si="1">IF(D8&gt;0,I8/D8,0)</f>
        <v>0</v>
      </c>
      <c r="J11" s="69">
        <f t="shared" si="1"/>
        <v>0</v>
      </c>
      <c r="K11" s="69">
        <f t="shared" si="1"/>
        <v>0</v>
      </c>
      <c r="L11" s="59"/>
      <c r="M11" s="43"/>
      <c r="N11" s="10"/>
    </row>
    <row r="12" spans="1:14" x14ac:dyDescent="0.25">
      <c r="A12" s="70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2"/>
    </row>
    <row r="13" spans="1:14" x14ac:dyDescent="0.25">
      <c r="A13" s="70"/>
      <c r="B13" s="7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2"/>
    </row>
    <row r="14" spans="1:14" x14ac:dyDescent="0.25">
      <c r="A14" s="70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</row>
    <row r="15" spans="1:14" x14ac:dyDescent="0.25">
      <c r="A15" s="70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2"/>
    </row>
    <row r="16" spans="1:14" x14ac:dyDescent="0.25">
      <c r="A16" s="70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2"/>
    </row>
    <row r="17" spans="1:13" x14ac:dyDescent="0.25">
      <c r="A17" s="70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2"/>
    </row>
    <row r="18" spans="1:13" x14ac:dyDescent="0.25">
      <c r="A18" s="70"/>
      <c r="B18" s="71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2"/>
    </row>
    <row r="19" spans="1:13" x14ac:dyDescent="0.25">
      <c r="A19" s="70"/>
      <c r="B19" s="71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2"/>
    </row>
    <row r="20" spans="1:13" x14ac:dyDescent="0.25">
      <c r="A20" s="70"/>
      <c r="B20" s="7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2"/>
    </row>
    <row r="21" spans="1:13" x14ac:dyDescent="0.25">
      <c r="A21" s="70"/>
      <c r="B21" s="71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2"/>
    </row>
    <row r="22" spans="1:13" x14ac:dyDescent="0.25">
      <c r="A22" s="70"/>
      <c r="B22" s="7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2"/>
    </row>
    <row r="23" spans="1:13" x14ac:dyDescent="0.25">
      <c r="A23" s="70"/>
      <c r="B23" s="7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2"/>
    </row>
    <row r="24" spans="1:13" x14ac:dyDescent="0.25">
      <c r="A24" s="70"/>
      <c r="B24" s="71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2"/>
    </row>
    <row r="25" spans="1:13" x14ac:dyDescent="0.25">
      <c r="A25" s="70"/>
      <c r="B25" s="7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2"/>
    </row>
    <row r="26" spans="1:13" x14ac:dyDescent="0.25">
      <c r="A26" s="70"/>
      <c r="B26" s="7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2"/>
    </row>
    <row r="27" spans="1:13" x14ac:dyDescent="0.25">
      <c r="A27" s="70"/>
      <c r="B27" s="7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2"/>
    </row>
    <row r="28" spans="1:13" x14ac:dyDescent="0.25">
      <c r="A28" s="70"/>
      <c r="B28" s="7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2"/>
    </row>
    <row r="29" spans="1:13" x14ac:dyDescent="0.25">
      <c r="A29" s="70"/>
      <c r="B29" s="71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2"/>
    </row>
    <row r="30" spans="1:13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view="pageBreakPreview" zoomScaleNormal="70" zoomScaleSheetLayoutView="100" workbookViewId="0">
      <selection activeCell="C9" sqref="C9:F9"/>
    </sheetView>
  </sheetViews>
  <sheetFormatPr defaultRowHeight="15" x14ac:dyDescent="0.25"/>
  <cols>
    <col min="1" max="12" width="15" customWidth="1"/>
  </cols>
  <sheetData>
    <row r="1" spans="1:14" x14ac:dyDescent="0.25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42"/>
    </row>
    <row r="2" spans="1:14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43"/>
      <c r="M2" s="43"/>
      <c r="N2" s="10"/>
    </row>
    <row r="3" spans="1:14" ht="131.25" customHeight="1" thickBot="1" x14ac:dyDescent="0.3">
      <c r="A3" s="44"/>
      <c r="B3" s="45" t="s">
        <v>22</v>
      </c>
      <c r="C3" s="45" t="s">
        <v>23</v>
      </c>
      <c r="D3" s="45" t="s">
        <v>12</v>
      </c>
      <c r="E3" s="46" t="s">
        <v>2</v>
      </c>
      <c r="F3" s="43"/>
      <c r="G3" s="43"/>
      <c r="H3" s="43"/>
      <c r="I3" s="43"/>
      <c r="J3" s="43"/>
      <c r="K3" s="43"/>
      <c r="L3" s="43"/>
      <c r="M3" s="43"/>
      <c r="N3" s="10"/>
    </row>
    <row r="4" spans="1:14" ht="48.75" customHeight="1" thickBot="1" x14ac:dyDescent="0.3">
      <c r="A4" s="47" t="s">
        <v>15</v>
      </c>
      <c r="B4" s="73">
        <v>7625</v>
      </c>
      <c r="C4" s="73">
        <v>7125</v>
      </c>
      <c r="D4" s="74">
        <v>3</v>
      </c>
      <c r="E4" s="48">
        <f>B4/D4</f>
        <v>2541.6666666666665</v>
      </c>
      <c r="F4" s="43"/>
      <c r="G4" s="43"/>
      <c r="H4" s="43"/>
      <c r="I4" s="43"/>
      <c r="J4" s="43"/>
      <c r="K4" s="43"/>
      <c r="L4" s="43"/>
      <c r="M4" s="43"/>
      <c r="N4" s="10"/>
    </row>
    <row r="5" spans="1:14" ht="15.75" thickBot="1" x14ac:dyDescent="0.3">
      <c r="A5" s="49"/>
      <c r="B5" s="50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0"/>
    </row>
    <row r="6" spans="1:14" ht="15.75" thickBot="1" x14ac:dyDescent="0.3">
      <c r="A6" s="51"/>
      <c r="B6" s="110"/>
      <c r="C6" s="112" t="s">
        <v>18</v>
      </c>
      <c r="D6" s="113"/>
      <c r="E6" s="113"/>
      <c r="F6" s="113"/>
      <c r="G6" s="114"/>
      <c r="H6" s="112" t="s">
        <v>13</v>
      </c>
      <c r="I6" s="113"/>
      <c r="J6" s="113"/>
      <c r="K6" s="113"/>
      <c r="L6" s="114"/>
      <c r="M6" s="43"/>
      <c r="N6" s="10"/>
    </row>
    <row r="7" spans="1:14" ht="15.75" thickBot="1" x14ac:dyDescent="0.3">
      <c r="A7" s="52"/>
      <c r="B7" s="111"/>
      <c r="C7" s="53" t="s">
        <v>7</v>
      </c>
      <c r="D7" s="54" t="s">
        <v>8</v>
      </c>
      <c r="E7" s="54" t="s">
        <v>9</v>
      </c>
      <c r="F7" s="54" t="s">
        <v>10</v>
      </c>
      <c r="G7" s="54" t="s">
        <v>14</v>
      </c>
      <c r="H7" s="44" t="s">
        <v>7</v>
      </c>
      <c r="I7" s="56" t="s">
        <v>8</v>
      </c>
      <c r="J7" s="56" t="s">
        <v>9</v>
      </c>
      <c r="K7" s="56" t="s">
        <v>10</v>
      </c>
      <c r="L7" s="46" t="s">
        <v>14</v>
      </c>
      <c r="M7" s="43"/>
      <c r="N7" s="10"/>
    </row>
    <row r="8" spans="1:14" ht="34.5" customHeight="1" thickBot="1" x14ac:dyDescent="0.3">
      <c r="A8" s="52"/>
      <c r="B8" s="57" t="s">
        <v>15</v>
      </c>
      <c r="C8" s="75">
        <v>3</v>
      </c>
      <c r="D8" s="76">
        <v>0</v>
      </c>
      <c r="E8" s="76">
        <v>0</v>
      </c>
      <c r="F8" s="89">
        <v>0</v>
      </c>
      <c r="G8" s="79">
        <f>SUM(C8:F8)</f>
        <v>3</v>
      </c>
      <c r="H8" s="73">
        <v>7625</v>
      </c>
      <c r="I8" s="78">
        <v>0</v>
      </c>
      <c r="J8" s="78">
        <v>0</v>
      </c>
      <c r="K8" s="90">
        <v>0</v>
      </c>
      <c r="L8" s="79">
        <f>SUM(H8:K8)</f>
        <v>7625</v>
      </c>
      <c r="M8" s="43"/>
      <c r="N8" s="10"/>
    </row>
    <row r="9" spans="1:14" ht="27.75" customHeight="1" x14ac:dyDescent="0.25">
      <c r="A9" s="49"/>
      <c r="B9" s="104"/>
      <c r="C9" s="105" t="s">
        <v>17</v>
      </c>
      <c r="D9" s="105"/>
      <c r="E9" s="105"/>
      <c r="F9" s="105"/>
      <c r="G9" s="80"/>
      <c r="H9" s="115" t="s">
        <v>19</v>
      </c>
      <c r="I9" s="107"/>
      <c r="J9" s="107"/>
      <c r="K9" s="108"/>
      <c r="L9" s="61"/>
      <c r="M9" s="43"/>
      <c r="N9" s="10"/>
    </row>
    <row r="10" spans="1:14" ht="15.75" thickBot="1" x14ac:dyDescent="0.3">
      <c r="A10" s="49"/>
      <c r="B10" s="104"/>
      <c r="C10" s="62" t="s">
        <v>7</v>
      </c>
      <c r="D10" s="63" t="s">
        <v>8</v>
      </c>
      <c r="E10" s="63" t="s">
        <v>9</v>
      </c>
      <c r="F10" s="63" t="s">
        <v>10</v>
      </c>
      <c r="G10" s="81" t="s">
        <v>14</v>
      </c>
      <c r="H10" s="82" t="s">
        <v>7</v>
      </c>
      <c r="I10" s="83" t="s">
        <v>8</v>
      </c>
      <c r="J10" s="83" t="s">
        <v>9</v>
      </c>
      <c r="K10" s="83" t="s">
        <v>10</v>
      </c>
      <c r="L10" s="84"/>
      <c r="M10" s="43"/>
      <c r="N10" s="10"/>
    </row>
    <row r="11" spans="1:14" ht="15.75" thickBot="1" x14ac:dyDescent="0.3">
      <c r="A11" s="49"/>
      <c r="B11" s="65" t="s">
        <v>15</v>
      </c>
      <c r="C11" s="66">
        <f>IF($G8&gt;0,C8/$G8,0)</f>
        <v>1</v>
      </c>
      <c r="D11" s="85">
        <f t="shared" ref="D11:F11" si="0">IF($G8&gt;0,D8/$G8,0)</f>
        <v>0</v>
      </c>
      <c r="E11" s="85">
        <f t="shared" si="0"/>
        <v>0</v>
      </c>
      <c r="F11" s="85">
        <f t="shared" si="0"/>
        <v>0</v>
      </c>
      <c r="G11" s="67">
        <f>SUM(C11:F11)</f>
        <v>1</v>
      </c>
      <c r="H11" s="86">
        <f>IF(C8&gt;0,H8/C8,0)</f>
        <v>2541.6666666666665</v>
      </c>
      <c r="I11" s="87">
        <f t="shared" ref="I11:K11" si="1">IF(D8&gt;0,I8/D8,0)</f>
        <v>0</v>
      </c>
      <c r="J11" s="87">
        <f t="shared" si="1"/>
        <v>0</v>
      </c>
      <c r="K11" s="87">
        <f t="shared" si="1"/>
        <v>0</v>
      </c>
      <c r="L11" s="88"/>
      <c r="M11" s="43"/>
      <c r="N11" s="10"/>
    </row>
    <row r="12" spans="1:14" x14ac:dyDescent="0.25">
      <c r="A12" s="70"/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2"/>
    </row>
    <row r="13" spans="1:14" x14ac:dyDescent="0.25">
      <c r="A13" s="70"/>
      <c r="B13" s="7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2"/>
    </row>
    <row r="14" spans="1:14" x14ac:dyDescent="0.25">
      <c r="A14" s="70"/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</row>
    <row r="15" spans="1:14" x14ac:dyDescent="0.25">
      <c r="A15" s="70"/>
      <c r="B15" s="7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2"/>
    </row>
    <row r="16" spans="1:14" x14ac:dyDescent="0.25">
      <c r="A16" s="70"/>
      <c r="B16" s="7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2"/>
    </row>
    <row r="17" spans="1:13" x14ac:dyDescent="0.25">
      <c r="A17" s="70"/>
      <c r="B17" s="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2"/>
    </row>
    <row r="18" spans="1:13" x14ac:dyDescent="0.25">
      <c r="A18" s="70"/>
      <c r="B18" s="71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2"/>
    </row>
    <row r="19" spans="1:13" x14ac:dyDescent="0.25">
      <c r="A19" s="70"/>
      <c r="B19" s="71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2"/>
    </row>
    <row r="20" spans="1:13" x14ac:dyDescent="0.25">
      <c r="A20" s="70"/>
      <c r="B20" s="71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2"/>
    </row>
    <row r="21" spans="1:13" x14ac:dyDescent="0.25">
      <c r="A21" s="70"/>
      <c r="B21" s="71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2"/>
    </row>
    <row r="22" spans="1:13" x14ac:dyDescent="0.25">
      <c r="A22" s="70"/>
      <c r="B22" s="71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2"/>
    </row>
    <row r="23" spans="1:13" x14ac:dyDescent="0.25">
      <c r="A23" s="70"/>
      <c r="B23" s="7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2"/>
    </row>
    <row r="24" spans="1:13" x14ac:dyDescent="0.25">
      <c r="A24" s="70"/>
      <c r="B24" s="71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2"/>
    </row>
    <row r="25" spans="1:13" x14ac:dyDescent="0.25">
      <c r="A25" s="70"/>
      <c r="B25" s="71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2"/>
    </row>
    <row r="26" spans="1:13" x14ac:dyDescent="0.25">
      <c r="A26" s="70"/>
      <c r="B26" s="71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2"/>
    </row>
    <row r="27" spans="1:13" x14ac:dyDescent="0.25">
      <c r="A27" s="70"/>
      <c r="B27" s="71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2"/>
    </row>
    <row r="28" spans="1:13" x14ac:dyDescent="0.25">
      <c r="A28" s="70"/>
      <c r="B28" s="71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2"/>
    </row>
    <row r="29" spans="1:13" x14ac:dyDescent="0.25">
      <c r="A29" s="70"/>
      <c r="B29" s="71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2"/>
    </row>
    <row r="30" spans="1:13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2013-05-20T14:48:44Z</cp:lastPrinted>
  <dcterms:created xsi:type="dcterms:W3CDTF">2013-05-07T15:29:12Z</dcterms:created>
  <dcterms:modified xsi:type="dcterms:W3CDTF">2024-06-10T12:01:17Z</dcterms:modified>
</cp:coreProperties>
</file>